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년 장례식장 입찰자료\"/>
    </mc:Choice>
  </mc:AlternateContent>
  <bookViews>
    <workbookView xWindow="120" yWindow="60" windowWidth="24795" windowHeight="11205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3" i="2"/>
  <c r="G72" i="2" l="1"/>
</calcChain>
</file>

<file path=xl/sharedStrings.xml><?xml version="1.0" encoding="utf-8"?>
<sst xmlns="http://schemas.openxmlformats.org/spreadsheetml/2006/main" count="221" uniqueCount="124">
  <si>
    <t>일련
번호</t>
  </si>
  <si>
    <t>품     명</t>
  </si>
  <si>
    <t>규        격</t>
  </si>
  <si>
    <t>단위</t>
  </si>
  <si>
    <t>애기관</t>
  </si>
  <si>
    <t>부판</t>
  </si>
  <si>
    <t>개</t>
  </si>
  <si>
    <t>오동나무0.6치</t>
  </si>
  <si>
    <t>오동나무1.0치</t>
  </si>
  <si>
    <t>오동통판2.0치</t>
  </si>
  <si>
    <t>통판</t>
  </si>
  <si>
    <t>오동통판2.5치</t>
  </si>
  <si>
    <t>적송통판2.0</t>
  </si>
  <si>
    <t>향나무1.5치부판</t>
  </si>
  <si>
    <t>오동1.0치2단특관</t>
  </si>
  <si>
    <t>오동1.0치맞춤관</t>
  </si>
  <si>
    <t>오동1.5치2단관</t>
  </si>
  <si>
    <t>인견수의</t>
  </si>
  <si>
    <t>인견 100%</t>
  </si>
  <si>
    <t>벌</t>
  </si>
  <si>
    <t>인견홀치기</t>
  </si>
  <si>
    <t>인견 100%자가드</t>
  </si>
  <si>
    <t>명주수의(중)</t>
  </si>
  <si>
    <t>견30%,레이온70%</t>
  </si>
  <si>
    <t>명주수의(상)</t>
  </si>
  <si>
    <t>견100%</t>
  </si>
  <si>
    <t>명주수의(특상)</t>
  </si>
  <si>
    <t>삼베수의(일반)</t>
  </si>
  <si>
    <t>면60%,폴리40%</t>
  </si>
  <si>
    <t>삼베수의(중)</t>
  </si>
  <si>
    <t>저마100%기계직</t>
  </si>
  <si>
    <t>삼베수의(상)</t>
  </si>
  <si>
    <t>대마100%기계직</t>
  </si>
  <si>
    <t>홀치기</t>
  </si>
  <si>
    <t>견100%자가드</t>
  </si>
  <si>
    <t>삼베수의(특상)</t>
  </si>
  <si>
    <t>대마100%수제직</t>
  </si>
  <si>
    <t>삼베( 2호)</t>
  </si>
  <si>
    <t>필</t>
  </si>
  <si>
    <t>삼베( 1호)</t>
  </si>
  <si>
    <t>명정(본견)</t>
  </si>
  <si>
    <t>명정(인견)</t>
  </si>
  <si>
    <t>인견100%자가드</t>
  </si>
  <si>
    <t>명정(종교별)</t>
  </si>
  <si>
    <t>폴리100%</t>
  </si>
  <si>
    <t>관보(종교별)</t>
  </si>
  <si>
    <t>관보(공단불교)</t>
  </si>
  <si>
    <t>삼베치마저고리</t>
  </si>
  <si>
    <t>등지게</t>
  </si>
  <si>
    <t>요절</t>
  </si>
  <si>
    <t>수절</t>
  </si>
  <si>
    <t>개두</t>
  </si>
  <si>
    <t>대나무짝지</t>
  </si>
  <si>
    <t>대나무</t>
  </si>
  <si>
    <t>버드나무짝지</t>
  </si>
  <si>
    <t>버드나무</t>
  </si>
  <si>
    <t>허리띠</t>
  </si>
  <si>
    <t>굴건제복</t>
  </si>
  <si>
    <t>중단</t>
  </si>
  <si>
    <t>두루마기</t>
  </si>
  <si>
    <t>면30%,폴리65%</t>
  </si>
  <si>
    <t>바지저고리</t>
  </si>
  <si>
    <t>치마저고리</t>
  </si>
  <si>
    <t>행전</t>
  </si>
  <si>
    <t>조</t>
  </si>
  <si>
    <t>상주두건</t>
  </si>
  <si>
    <t>백관두건</t>
  </si>
  <si>
    <t>완장</t>
  </si>
  <si>
    <t>검정치마저고리</t>
  </si>
  <si>
    <t>백일상장</t>
  </si>
  <si>
    <t>폴리,삼베</t>
  </si>
  <si>
    <t>통</t>
  </si>
  <si>
    <t>탈지면</t>
  </si>
  <si>
    <t>엔젤150g</t>
  </si>
  <si>
    <t>소취제</t>
  </si>
  <si>
    <t>250ml</t>
  </si>
  <si>
    <t>병</t>
  </si>
  <si>
    <t>한지</t>
  </si>
  <si>
    <t>기계지 20매</t>
  </si>
  <si>
    <t>권</t>
  </si>
  <si>
    <t>소창</t>
  </si>
  <si>
    <t>폴리30Y</t>
  </si>
  <si>
    <t>꽃신</t>
  </si>
  <si>
    <t>삼베</t>
  </si>
  <si>
    <t>혼백</t>
  </si>
  <si>
    <t>종이 색실</t>
  </si>
  <si>
    <t>보공</t>
  </si>
  <si>
    <t>톱밥 12개</t>
  </si>
  <si>
    <t>염보</t>
  </si>
  <si>
    <t>수시포</t>
  </si>
  <si>
    <t>위생흡수시트</t>
  </si>
  <si>
    <t>면,폴리</t>
  </si>
  <si>
    <t>향위폐</t>
  </si>
  <si>
    <t>향나무</t>
  </si>
  <si>
    <t>다라니경</t>
  </si>
  <si>
    <t>장</t>
  </si>
  <si>
    <t>광이불(삼베)</t>
  </si>
  <si>
    <t>향</t>
  </si>
  <si>
    <t>1통3개입</t>
  </si>
  <si>
    <t>양초</t>
  </si>
  <si>
    <t>6.0*18</t>
  </si>
  <si>
    <t>차량리본(고급)</t>
  </si>
  <si>
    <t>종교별</t>
  </si>
  <si>
    <t>액자리본(고급)</t>
  </si>
  <si>
    <t>부의록</t>
  </si>
  <si>
    <t>우단</t>
  </si>
  <si>
    <t>방명록</t>
  </si>
  <si>
    <t>운아</t>
  </si>
  <si>
    <t>종이</t>
  </si>
  <si>
    <t>제물용양초</t>
  </si>
  <si>
    <t>1*2</t>
  </si>
  <si>
    <t>축문</t>
  </si>
  <si>
    <t>규격</t>
  </si>
  <si>
    <t>칠 성 판</t>
  </si>
  <si>
    <t>총       액</t>
  </si>
  <si>
    <t>20년예정수량</t>
    <phoneticPr fontId="2" type="noConversion"/>
  </si>
  <si>
    <t>단가</t>
    <phoneticPr fontId="2" type="noConversion"/>
  </si>
  <si>
    <t>금액</t>
    <phoneticPr fontId="2" type="noConversion"/>
  </si>
  <si>
    <t>입찰자</t>
    <phoneticPr fontId="2" type="noConversion"/>
  </si>
  <si>
    <t>상   호 :</t>
    <phoneticPr fontId="2" type="noConversion"/>
  </si>
  <si>
    <t>(인)</t>
    <phoneticPr fontId="2" type="noConversion"/>
  </si>
  <si>
    <t>대표자 :</t>
    <phoneticPr fontId="2" type="noConversion"/>
  </si>
  <si>
    <t>연락처 :</t>
    <phoneticPr fontId="2" type="noConversion"/>
  </si>
  <si>
    <t>2021년 장의용품 입찰공고 규격서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</si>
</sst>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??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4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b/>
      <sz val="11"/>
      <color theme="1"/>
      <name val="함초롬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176" fontId="0" fillId="0" borderId="0" xfId="0" applyNumberFormat="1">
      <alignment vertical="center"/>
    </xf>
    <xf numFmtId="41" fontId="4" fillId="0" borderId="10" xfId="1" applyFont="1" applyBorder="1" applyAlignment="1">
      <alignment horizontal="center" vertical="center"/>
    </xf>
    <xf numFmtId="41" fontId="3" fillId="0" borderId="5" xfId="1" applyFont="1" applyFill="1" applyBorder="1" applyAlignment="1">
      <alignment horizontal="center" vertical="center"/>
    </xf>
    <xf numFmtId="41" fontId="3" fillId="0" borderId="7" xfId="1" applyFont="1" applyFill="1" applyBorder="1" applyAlignment="1">
      <alignment horizontal="center" vertical="center"/>
    </xf>
    <xf numFmtId="41" fontId="3" fillId="0" borderId="1" xfId="1" applyFont="1" applyFill="1" applyBorder="1">
      <alignment vertical="center"/>
    </xf>
    <xf numFmtId="41" fontId="3" fillId="0" borderId="8" xfId="1" applyFont="1" applyFill="1" applyBorder="1">
      <alignment vertical="center"/>
    </xf>
    <xf numFmtId="41" fontId="3" fillId="0" borderId="6" xfId="1" applyFont="1" applyFill="1" applyBorder="1">
      <alignment vertical="center"/>
    </xf>
    <xf numFmtId="41" fontId="3" fillId="0" borderId="9" xfId="1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7" workbookViewId="0">
      <selection activeCell="G77" sqref="A1:G77"/>
    </sheetView>
  </sheetViews>
  <sheetFormatPr defaultRowHeight="16.5"/>
  <cols>
    <col min="1" max="1" width="7.125" style="1" customWidth="1"/>
    <col min="2" max="2" width="20" style="9" customWidth="1"/>
    <col min="3" max="3" width="18.125" style="1" customWidth="1"/>
    <col min="4" max="4" width="9" style="1"/>
    <col min="5" max="5" width="8" style="1" customWidth="1"/>
    <col min="6" max="6" width="11.375" style="1" customWidth="1"/>
    <col min="7" max="7" width="15.875" style="1" customWidth="1"/>
    <col min="8" max="8" width="9" style="1"/>
    <col min="9" max="9" width="13.5" style="1" bestFit="1" customWidth="1"/>
    <col min="10" max="10" width="9.5" style="1" bestFit="1" customWidth="1"/>
    <col min="11" max="11" width="9" style="1"/>
    <col min="12" max="12" width="9.5" style="1" bestFit="1" customWidth="1"/>
    <col min="13" max="16384" width="9" style="1"/>
  </cols>
  <sheetData>
    <row r="1" spans="1:9" ht="28.5" customHeight="1" thickBot="1">
      <c r="A1" s="31" t="s">
        <v>123</v>
      </c>
      <c r="B1" s="31"/>
      <c r="C1" s="31"/>
      <c r="D1" s="31"/>
      <c r="E1" s="31"/>
      <c r="F1" s="31"/>
      <c r="G1" s="31"/>
    </row>
    <row r="2" spans="1:9" ht="34.5">
      <c r="A2" s="6" t="s">
        <v>0</v>
      </c>
      <c r="B2" s="10" t="s">
        <v>1</v>
      </c>
      <c r="C2" s="7" t="s">
        <v>2</v>
      </c>
      <c r="D2" s="7" t="s">
        <v>3</v>
      </c>
      <c r="E2" s="8" t="s">
        <v>115</v>
      </c>
      <c r="F2" s="14" t="s">
        <v>116</v>
      </c>
      <c r="G2" s="15" t="s">
        <v>117</v>
      </c>
    </row>
    <row r="3" spans="1:9" ht="18.75" customHeight="1">
      <c r="A3" s="2">
        <v>1</v>
      </c>
      <c r="B3" s="11" t="s">
        <v>4</v>
      </c>
      <c r="C3" s="3" t="s">
        <v>5</v>
      </c>
      <c r="D3" s="3" t="s">
        <v>6</v>
      </c>
      <c r="E3" s="13">
        <v>1</v>
      </c>
      <c r="F3" s="16"/>
      <c r="G3" s="17">
        <f>E3*F3</f>
        <v>0</v>
      </c>
      <c r="I3" s="12"/>
    </row>
    <row r="4" spans="1:9" ht="18.75" customHeight="1">
      <c r="A4" s="2">
        <v>2</v>
      </c>
      <c r="B4" s="11" t="s">
        <v>7</v>
      </c>
      <c r="C4" s="3" t="s">
        <v>5</v>
      </c>
      <c r="D4" s="3" t="s">
        <v>6</v>
      </c>
      <c r="E4" s="13">
        <v>1</v>
      </c>
      <c r="F4" s="16"/>
      <c r="G4" s="17">
        <f t="shared" ref="G4:G67" si="0">E4*F4</f>
        <v>0</v>
      </c>
      <c r="I4" s="12"/>
    </row>
    <row r="5" spans="1:9" ht="18.75" customHeight="1">
      <c r="A5" s="2">
        <v>3</v>
      </c>
      <c r="B5" s="11" t="s">
        <v>8</v>
      </c>
      <c r="C5" s="3" t="s">
        <v>5</v>
      </c>
      <c r="D5" s="3" t="s">
        <v>6</v>
      </c>
      <c r="E5" s="13">
        <v>201</v>
      </c>
      <c r="F5" s="16"/>
      <c r="G5" s="17">
        <f t="shared" si="0"/>
        <v>0</v>
      </c>
      <c r="I5" s="12"/>
    </row>
    <row r="6" spans="1:9" ht="18.75" customHeight="1">
      <c r="A6" s="2">
        <v>4</v>
      </c>
      <c r="B6" s="11" t="s">
        <v>9</v>
      </c>
      <c r="C6" s="3" t="s">
        <v>10</v>
      </c>
      <c r="D6" s="3" t="s">
        <v>6</v>
      </c>
      <c r="E6" s="13">
        <v>32</v>
      </c>
      <c r="F6" s="16"/>
      <c r="G6" s="17">
        <f t="shared" si="0"/>
        <v>0</v>
      </c>
      <c r="I6" s="12"/>
    </row>
    <row r="7" spans="1:9" ht="18.75" customHeight="1">
      <c r="A7" s="2">
        <v>5</v>
      </c>
      <c r="B7" s="11" t="s">
        <v>11</v>
      </c>
      <c r="C7" s="3" t="s">
        <v>10</v>
      </c>
      <c r="D7" s="3" t="s">
        <v>6</v>
      </c>
      <c r="E7" s="13">
        <v>1</v>
      </c>
      <c r="F7" s="16"/>
      <c r="G7" s="17">
        <f t="shared" si="0"/>
        <v>0</v>
      </c>
      <c r="I7" s="12"/>
    </row>
    <row r="8" spans="1:9" ht="18.75" customHeight="1">
      <c r="A8" s="2">
        <v>6</v>
      </c>
      <c r="B8" s="11" t="s">
        <v>12</v>
      </c>
      <c r="C8" s="3" t="s">
        <v>10</v>
      </c>
      <c r="D8" s="3" t="s">
        <v>6</v>
      </c>
      <c r="E8" s="13">
        <v>5</v>
      </c>
      <c r="F8" s="16"/>
      <c r="G8" s="17">
        <f t="shared" si="0"/>
        <v>0</v>
      </c>
      <c r="I8" s="12"/>
    </row>
    <row r="9" spans="1:9" ht="18.75" customHeight="1">
      <c r="A9" s="2">
        <v>7</v>
      </c>
      <c r="B9" s="11" t="s">
        <v>13</v>
      </c>
      <c r="C9" s="3" t="s">
        <v>10</v>
      </c>
      <c r="D9" s="3" t="s">
        <v>6</v>
      </c>
      <c r="E9" s="13">
        <v>3</v>
      </c>
      <c r="F9" s="16"/>
      <c r="G9" s="17">
        <f t="shared" si="0"/>
        <v>0</v>
      </c>
      <c r="I9" s="12"/>
    </row>
    <row r="10" spans="1:9" ht="18.75" customHeight="1">
      <c r="A10" s="2">
        <v>8</v>
      </c>
      <c r="B10" s="11" t="s">
        <v>14</v>
      </c>
      <c r="C10" s="3" t="s">
        <v>5</v>
      </c>
      <c r="D10" s="3" t="s">
        <v>6</v>
      </c>
      <c r="E10" s="13">
        <v>38</v>
      </c>
      <c r="F10" s="16"/>
      <c r="G10" s="17">
        <f t="shared" si="0"/>
        <v>0</v>
      </c>
      <c r="I10" s="12"/>
    </row>
    <row r="11" spans="1:9" ht="18.75" customHeight="1">
      <c r="A11" s="2">
        <v>9</v>
      </c>
      <c r="B11" s="11" t="s">
        <v>15</v>
      </c>
      <c r="C11" s="3" t="s">
        <v>5</v>
      </c>
      <c r="D11" s="3" t="s">
        <v>6</v>
      </c>
      <c r="E11" s="13">
        <v>1</v>
      </c>
      <c r="F11" s="16"/>
      <c r="G11" s="17">
        <f t="shared" si="0"/>
        <v>0</v>
      </c>
      <c r="I11" s="12"/>
    </row>
    <row r="12" spans="1:9" ht="18.75" customHeight="1">
      <c r="A12" s="2">
        <v>10</v>
      </c>
      <c r="B12" s="11" t="s">
        <v>16</v>
      </c>
      <c r="C12" s="3" t="s">
        <v>5</v>
      </c>
      <c r="D12" s="3" t="s">
        <v>6</v>
      </c>
      <c r="E12" s="13">
        <v>1</v>
      </c>
      <c r="F12" s="16"/>
      <c r="G12" s="17">
        <f t="shared" si="0"/>
        <v>0</v>
      </c>
      <c r="I12" s="12"/>
    </row>
    <row r="13" spans="1:9" ht="18.75" customHeight="1">
      <c r="A13" s="2">
        <v>8</v>
      </c>
      <c r="B13" s="11" t="s">
        <v>17</v>
      </c>
      <c r="C13" s="3" t="s">
        <v>18</v>
      </c>
      <c r="D13" s="3" t="s">
        <v>19</v>
      </c>
      <c r="E13" s="13">
        <v>106</v>
      </c>
      <c r="F13" s="16"/>
      <c r="G13" s="17">
        <f t="shared" si="0"/>
        <v>0</v>
      </c>
      <c r="I13" s="12"/>
    </row>
    <row r="14" spans="1:9" ht="18.75" customHeight="1">
      <c r="A14" s="2">
        <v>9</v>
      </c>
      <c r="B14" s="11" t="s">
        <v>20</v>
      </c>
      <c r="C14" s="3" t="s">
        <v>21</v>
      </c>
      <c r="D14" s="3" t="s">
        <v>19</v>
      </c>
      <c r="E14" s="13">
        <v>1</v>
      </c>
      <c r="F14" s="16"/>
      <c r="G14" s="17">
        <f t="shared" si="0"/>
        <v>0</v>
      </c>
      <c r="I14" s="12"/>
    </row>
    <row r="15" spans="1:9" ht="18.75" customHeight="1">
      <c r="A15" s="2">
        <v>10</v>
      </c>
      <c r="B15" s="11" t="s">
        <v>22</v>
      </c>
      <c r="C15" s="3" t="s">
        <v>23</v>
      </c>
      <c r="D15" s="3" t="s">
        <v>19</v>
      </c>
      <c r="E15" s="13">
        <v>1</v>
      </c>
      <c r="F15" s="16"/>
      <c r="G15" s="17">
        <f t="shared" si="0"/>
        <v>0</v>
      </c>
      <c r="I15" s="12"/>
    </row>
    <row r="16" spans="1:9" ht="18.75" customHeight="1">
      <c r="A16" s="2">
        <v>11</v>
      </c>
      <c r="B16" s="11" t="s">
        <v>24</v>
      </c>
      <c r="C16" s="3" t="s">
        <v>25</v>
      </c>
      <c r="D16" s="3" t="s">
        <v>19</v>
      </c>
      <c r="E16" s="13">
        <v>1</v>
      </c>
      <c r="F16" s="16"/>
      <c r="G16" s="17">
        <f t="shared" si="0"/>
        <v>0</v>
      </c>
      <c r="I16" s="12"/>
    </row>
    <row r="17" spans="1:9" ht="18.75" customHeight="1">
      <c r="A17" s="2">
        <v>12</v>
      </c>
      <c r="B17" s="11" t="s">
        <v>26</v>
      </c>
      <c r="C17" s="3" t="s">
        <v>25</v>
      </c>
      <c r="D17" s="3" t="s">
        <v>19</v>
      </c>
      <c r="E17" s="13">
        <v>1</v>
      </c>
      <c r="F17" s="16"/>
      <c r="G17" s="17">
        <f t="shared" si="0"/>
        <v>0</v>
      </c>
      <c r="I17" s="12"/>
    </row>
    <row r="18" spans="1:9" ht="18.75" customHeight="1">
      <c r="A18" s="2">
        <v>13</v>
      </c>
      <c r="B18" s="11" t="s">
        <v>27</v>
      </c>
      <c r="C18" s="4" t="s">
        <v>28</v>
      </c>
      <c r="D18" s="3" t="s">
        <v>19</v>
      </c>
      <c r="E18" s="13">
        <v>67</v>
      </c>
      <c r="F18" s="16"/>
      <c r="G18" s="17">
        <f t="shared" si="0"/>
        <v>0</v>
      </c>
      <c r="I18" s="12"/>
    </row>
    <row r="19" spans="1:9" ht="18.75" customHeight="1">
      <c r="A19" s="2">
        <v>14</v>
      </c>
      <c r="B19" s="11" t="s">
        <v>29</v>
      </c>
      <c r="C19" s="4" t="s">
        <v>30</v>
      </c>
      <c r="D19" s="3" t="s">
        <v>19</v>
      </c>
      <c r="E19" s="13">
        <v>15</v>
      </c>
      <c r="F19" s="16"/>
      <c r="G19" s="17">
        <f t="shared" si="0"/>
        <v>0</v>
      </c>
      <c r="I19" s="12"/>
    </row>
    <row r="20" spans="1:9" ht="18.75" customHeight="1">
      <c r="A20" s="2">
        <v>15</v>
      </c>
      <c r="B20" s="11" t="s">
        <v>31</v>
      </c>
      <c r="C20" s="4" t="s">
        <v>32</v>
      </c>
      <c r="D20" s="3" t="s">
        <v>19</v>
      </c>
      <c r="E20" s="13">
        <v>7</v>
      </c>
      <c r="F20" s="16"/>
      <c r="G20" s="17">
        <f t="shared" si="0"/>
        <v>0</v>
      </c>
      <c r="I20" s="12"/>
    </row>
    <row r="21" spans="1:9" ht="18.75" customHeight="1">
      <c r="A21" s="2">
        <v>16</v>
      </c>
      <c r="B21" s="11" t="s">
        <v>33</v>
      </c>
      <c r="C21" s="3" t="s">
        <v>34</v>
      </c>
      <c r="D21" s="3" t="s">
        <v>19</v>
      </c>
      <c r="E21" s="13">
        <v>1</v>
      </c>
      <c r="F21" s="16"/>
      <c r="G21" s="17">
        <f t="shared" si="0"/>
        <v>0</v>
      </c>
      <c r="I21" s="12"/>
    </row>
    <row r="22" spans="1:9" ht="18.75" customHeight="1">
      <c r="A22" s="2">
        <v>17</v>
      </c>
      <c r="B22" s="11" t="s">
        <v>35</v>
      </c>
      <c r="C22" s="3" t="s">
        <v>36</v>
      </c>
      <c r="D22" s="3" t="s">
        <v>19</v>
      </c>
      <c r="E22" s="13">
        <v>1</v>
      </c>
      <c r="F22" s="16"/>
      <c r="G22" s="17">
        <f t="shared" si="0"/>
        <v>0</v>
      </c>
      <c r="I22" s="12"/>
    </row>
    <row r="23" spans="1:9" ht="18.75" customHeight="1">
      <c r="A23" s="2">
        <v>18</v>
      </c>
      <c r="B23" s="11" t="s">
        <v>37</v>
      </c>
      <c r="C23" s="3" t="s">
        <v>28</v>
      </c>
      <c r="D23" s="3" t="s">
        <v>38</v>
      </c>
      <c r="E23" s="13">
        <v>109</v>
      </c>
      <c r="F23" s="16"/>
      <c r="G23" s="17">
        <f t="shared" si="0"/>
        <v>0</v>
      </c>
      <c r="I23" s="12"/>
    </row>
    <row r="24" spans="1:9" ht="18.75" customHeight="1">
      <c r="A24" s="2">
        <v>19</v>
      </c>
      <c r="B24" s="11" t="s">
        <v>39</v>
      </c>
      <c r="C24" s="3" t="s">
        <v>32</v>
      </c>
      <c r="D24" s="3" t="s">
        <v>38</v>
      </c>
      <c r="E24" s="13">
        <v>27</v>
      </c>
      <c r="F24" s="16"/>
      <c r="G24" s="17">
        <f t="shared" si="0"/>
        <v>0</v>
      </c>
      <c r="I24" s="12"/>
    </row>
    <row r="25" spans="1:9" ht="18.75" customHeight="1">
      <c r="A25" s="2">
        <v>20</v>
      </c>
      <c r="B25" s="11" t="s">
        <v>40</v>
      </c>
      <c r="C25" s="3" t="s">
        <v>25</v>
      </c>
      <c r="D25" s="3" t="s">
        <v>6</v>
      </c>
      <c r="E25" s="13">
        <v>244</v>
      </c>
      <c r="F25" s="16"/>
      <c r="G25" s="17">
        <f t="shared" si="0"/>
        <v>0</v>
      </c>
      <c r="I25" s="12"/>
    </row>
    <row r="26" spans="1:9" ht="18.75" customHeight="1">
      <c r="A26" s="2">
        <v>21</v>
      </c>
      <c r="B26" s="11" t="s">
        <v>41</v>
      </c>
      <c r="C26" s="3" t="s">
        <v>42</v>
      </c>
      <c r="D26" s="3" t="s">
        <v>6</v>
      </c>
      <c r="E26" s="13">
        <v>1</v>
      </c>
      <c r="F26" s="16"/>
      <c r="G26" s="17">
        <f t="shared" si="0"/>
        <v>0</v>
      </c>
      <c r="I26" s="12"/>
    </row>
    <row r="27" spans="1:9" ht="18.75" customHeight="1">
      <c r="A27" s="2">
        <v>22</v>
      </c>
      <c r="B27" s="11" t="s">
        <v>43</v>
      </c>
      <c r="C27" s="4" t="s">
        <v>44</v>
      </c>
      <c r="D27" s="3" t="s">
        <v>6</v>
      </c>
      <c r="E27" s="13">
        <v>1</v>
      </c>
      <c r="F27" s="16"/>
      <c r="G27" s="17">
        <f t="shared" si="0"/>
        <v>0</v>
      </c>
      <c r="I27" s="12"/>
    </row>
    <row r="28" spans="1:9" ht="18.75" customHeight="1">
      <c r="A28" s="2">
        <v>23</v>
      </c>
      <c r="B28" s="11" t="s">
        <v>45</v>
      </c>
      <c r="C28" s="4" t="s">
        <v>44</v>
      </c>
      <c r="D28" s="3" t="s">
        <v>6</v>
      </c>
      <c r="E28" s="13">
        <v>173</v>
      </c>
      <c r="F28" s="16"/>
      <c r="G28" s="17">
        <f t="shared" si="0"/>
        <v>0</v>
      </c>
      <c r="I28" s="12"/>
    </row>
    <row r="29" spans="1:9" ht="18.75" customHeight="1">
      <c r="A29" s="2">
        <v>24</v>
      </c>
      <c r="B29" s="11" t="s">
        <v>46</v>
      </c>
      <c r="C29" s="4" t="s">
        <v>44</v>
      </c>
      <c r="D29" s="3" t="s">
        <v>6</v>
      </c>
      <c r="E29" s="13">
        <v>96</v>
      </c>
      <c r="F29" s="16"/>
      <c r="G29" s="17">
        <f t="shared" si="0"/>
        <v>0</v>
      </c>
      <c r="I29" s="12"/>
    </row>
    <row r="30" spans="1:9" ht="18.75" customHeight="1">
      <c r="A30" s="2">
        <v>25</v>
      </c>
      <c r="B30" s="11" t="s">
        <v>47</v>
      </c>
      <c r="C30" s="4" t="s">
        <v>28</v>
      </c>
      <c r="D30" s="3" t="s">
        <v>19</v>
      </c>
      <c r="E30" s="13">
        <v>6</v>
      </c>
      <c r="F30" s="16"/>
      <c r="G30" s="17">
        <f t="shared" si="0"/>
        <v>0</v>
      </c>
      <c r="I30" s="12"/>
    </row>
    <row r="31" spans="1:9" ht="18.75" customHeight="1">
      <c r="A31" s="2">
        <v>26</v>
      </c>
      <c r="B31" s="11" t="s">
        <v>48</v>
      </c>
      <c r="C31" s="4" t="s">
        <v>28</v>
      </c>
      <c r="D31" s="3" t="s">
        <v>19</v>
      </c>
      <c r="E31" s="13">
        <v>2</v>
      </c>
      <c r="F31" s="16"/>
      <c r="G31" s="17">
        <f t="shared" si="0"/>
        <v>0</v>
      </c>
      <c r="I31" s="12"/>
    </row>
    <row r="32" spans="1:9" ht="18.75" customHeight="1">
      <c r="A32" s="2">
        <v>27</v>
      </c>
      <c r="B32" s="11" t="s">
        <v>49</v>
      </c>
      <c r="C32" s="4" t="s">
        <v>28</v>
      </c>
      <c r="D32" s="3" t="s">
        <v>6</v>
      </c>
      <c r="E32" s="13">
        <v>6</v>
      </c>
      <c r="F32" s="16"/>
      <c r="G32" s="17">
        <f t="shared" si="0"/>
        <v>0</v>
      </c>
      <c r="I32" s="12"/>
    </row>
    <row r="33" spans="1:9" ht="18.75" customHeight="1">
      <c r="A33" s="2">
        <v>28</v>
      </c>
      <c r="B33" s="11" t="s">
        <v>50</v>
      </c>
      <c r="C33" s="4" t="s">
        <v>28</v>
      </c>
      <c r="D33" s="3" t="s">
        <v>6</v>
      </c>
      <c r="E33" s="13">
        <v>6</v>
      </c>
      <c r="F33" s="16"/>
      <c r="G33" s="17">
        <f t="shared" si="0"/>
        <v>0</v>
      </c>
      <c r="I33" s="12"/>
    </row>
    <row r="34" spans="1:9" ht="18.75" customHeight="1">
      <c r="A34" s="2">
        <v>29</v>
      </c>
      <c r="B34" s="11" t="s">
        <v>51</v>
      </c>
      <c r="C34" s="4" t="s">
        <v>28</v>
      </c>
      <c r="D34" s="3" t="s">
        <v>6</v>
      </c>
      <c r="E34" s="13">
        <v>3</v>
      </c>
      <c r="F34" s="16"/>
      <c r="G34" s="17">
        <f t="shared" si="0"/>
        <v>0</v>
      </c>
      <c r="I34" s="12"/>
    </row>
    <row r="35" spans="1:9" ht="18.75" customHeight="1">
      <c r="A35" s="2">
        <v>30</v>
      </c>
      <c r="B35" s="11" t="s">
        <v>52</v>
      </c>
      <c r="C35" s="4" t="s">
        <v>53</v>
      </c>
      <c r="D35" s="3" t="s">
        <v>6</v>
      </c>
      <c r="E35" s="13">
        <v>7</v>
      </c>
      <c r="F35" s="16"/>
      <c r="G35" s="17">
        <f t="shared" si="0"/>
        <v>0</v>
      </c>
      <c r="I35" s="12"/>
    </row>
    <row r="36" spans="1:9" ht="18.75" customHeight="1">
      <c r="A36" s="2">
        <v>31</v>
      </c>
      <c r="B36" s="11" t="s">
        <v>54</v>
      </c>
      <c r="C36" s="4" t="s">
        <v>55</v>
      </c>
      <c r="D36" s="3" t="s">
        <v>6</v>
      </c>
      <c r="E36" s="13">
        <v>10</v>
      </c>
      <c r="F36" s="16"/>
      <c r="G36" s="17">
        <f t="shared" si="0"/>
        <v>0</v>
      </c>
      <c r="I36" s="12"/>
    </row>
    <row r="37" spans="1:9" ht="18.75" customHeight="1">
      <c r="A37" s="2">
        <v>32</v>
      </c>
      <c r="B37" s="11" t="s">
        <v>56</v>
      </c>
      <c r="C37" s="4" t="s">
        <v>28</v>
      </c>
      <c r="D37" s="3" t="s">
        <v>6</v>
      </c>
      <c r="E37" s="13">
        <v>726</v>
      </c>
      <c r="F37" s="16"/>
      <c r="G37" s="17">
        <f t="shared" si="0"/>
        <v>0</v>
      </c>
      <c r="I37" s="12"/>
    </row>
    <row r="38" spans="1:9" ht="18.75" customHeight="1">
      <c r="A38" s="2">
        <v>33</v>
      </c>
      <c r="B38" s="11" t="s">
        <v>57</v>
      </c>
      <c r="C38" s="4" t="s">
        <v>28</v>
      </c>
      <c r="D38" s="3" t="s">
        <v>19</v>
      </c>
      <c r="E38" s="13">
        <v>4</v>
      </c>
      <c r="F38" s="16"/>
      <c r="G38" s="17">
        <f t="shared" si="0"/>
        <v>0</v>
      </c>
      <c r="I38" s="12"/>
    </row>
    <row r="39" spans="1:9" ht="18.75" customHeight="1">
      <c r="A39" s="2">
        <v>34</v>
      </c>
      <c r="B39" s="11" t="s">
        <v>58</v>
      </c>
      <c r="C39" s="4" t="s">
        <v>28</v>
      </c>
      <c r="D39" s="3" t="s">
        <v>19</v>
      </c>
      <c r="E39" s="13">
        <v>3</v>
      </c>
      <c r="F39" s="16"/>
      <c r="G39" s="17">
        <f t="shared" si="0"/>
        <v>0</v>
      </c>
      <c r="I39" s="12"/>
    </row>
    <row r="40" spans="1:9" ht="18.75" customHeight="1">
      <c r="A40" s="2">
        <v>35</v>
      </c>
      <c r="B40" s="11" t="s">
        <v>59</v>
      </c>
      <c r="C40" s="4" t="s">
        <v>60</v>
      </c>
      <c r="D40" s="3" t="s">
        <v>19</v>
      </c>
      <c r="E40" s="13">
        <v>13</v>
      </c>
      <c r="F40" s="16"/>
      <c r="G40" s="17">
        <f t="shared" si="0"/>
        <v>0</v>
      </c>
      <c r="I40" s="12"/>
    </row>
    <row r="41" spans="1:9" ht="18.75" customHeight="1">
      <c r="A41" s="2">
        <v>36</v>
      </c>
      <c r="B41" s="11" t="s">
        <v>61</v>
      </c>
      <c r="C41" s="4" t="s">
        <v>60</v>
      </c>
      <c r="D41" s="3" t="s">
        <v>19</v>
      </c>
      <c r="E41" s="13">
        <v>7</v>
      </c>
      <c r="F41" s="16"/>
      <c r="G41" s="17">
        <f t="shared" si="0"/>
        <v>0</v>
      </c>
      <c r="I41" s="12"/>
    </row>
    <row r="42" spans="1:9" ht="18.75" customHeight="1">
      <c r="A42" s="2">
        <v>37</v>
      </c>
      <c r="B42" s="11" t="s">
        <v>62</v>
      </c>
      <c r="C42" s="4" t="s">
        <v>60</v>
      </c>
      <c r="D42" s="3" t="s">
        <v>19</v>
      </c>
      <c r="E42" s="13">
        <v>8</v>
      </c>
      <c r="F42" s="16"/>
      <c r="G42" s="17">
        <f t="shared" si="0"/>
        <v>0</v>
      </c>
      <c r="I42" s="12"/>
    </row>
    <row r="43" spans="1:9" ht="18.75" customHeight="1">
      <c r="A43" s="2">
        <v>38</v>
      </c>
      <c r="B43" s="11" t="s">
        <v>63</v>
      </c>
      <c r="C43" s="4" t="s">
        <v>28</v>
      </c>
      <c r="D43" s="3" t="s">
        <v>64</v>
      </c>
      <c r="E43" s="13">
        <v>1</v>
      </c>
      <c r="F43" s="16"/>
      <c r="G43" s="17">
        <f t="shared" si="0"/>
        <v>0</v>
      </c>
      <c r="I43" s="12"/>
    </row>
    <row r="44" spans="1:9" ht="18.75" customHeight="1">
      <c r="A44" s="2">
        <v>39</v>
      </c>
      <c r="B44" s="11" t="s">
        <v>65</v>
      </c>
      <c r="C44" s="4" t="s">
        <v>28</v>
      </c>
      <c r="D44" s="3" t="s">
        <v>6</v>
      </c>
      <c r="E44" s="13">
        <v>5</v>
      </c>
      <c r="F44" s="16"/>
      <c r="G44" s="17">
        <f t="shared" si="0"/>
        <v>0</v>
      </c>
      <c r="I44" s="12"/>
    </row>
    <row r="45" spans="1:9" ht="18.75" customHeight="1">
      <c r="A45" s="2">
        <v>40</v>
      </c>
      <c r="B45" s="11" t="s">
        <v>66</v>
      </c>
      <c r="C45" s="4" t="s">
        <v>28</v>
      </c>
      <c r="D45" s="3" t="s">
        <v>6</v>
      </c>
      <c r="E45" s="13">
        <v>27</v>
      </c>
      <c r="F45" s="16"/>
      <c r="G45" s="17">
        <f t="shared" si="0"/>
        <v>0</v>
      </c>
      <c r="I45" s="12"/>
    </row>
    <row r="46" spans="1:9" ht="18.75" customHeight="1">
      <c r="A46" s="2">
        <v>41</v>
      </c>
      <c r="B46" s="11" t="s">
        <v>67</v>
      </c>
      <c r="C46" s="4" t="s">
        <v>28</v>
      </c>
      <c r="D46" s="3" t="s">
        <v>6</v>
      </c>
      <c r="E46" s="13">
        <v>1570</v>
      </c>
      <c r="F46" s="16"/>
      <c r="G46" s="17">
        <f t="shared" si="0"/>
        <v>0</v>
      </c>
      <c r="I46" s="12"/>
    </row>
    <row r="47" spans="1:9" ht="18.75" customHeight="1">
      <c r="A47" s="2">
        <v>42</v>
      </c>
      <c r="B47" s="11" t="s">
        <v>68</v>
      </c>
      <c r="C47" s="4" t="s">
        <v>44</v>
      </c>
      <c r="D47" s="3" t="s">
        <v>19</v>
      </c>
      <c r="E47" s="13">
        <v>26</v>
      </c>
      <c r="F47" s="16"/>
      <c r="G47" s="17">
        <f t="shared" si="0"/>
        <v>0</v>
      </c>
      <c r="I47" s="12"/>
    </row>
    <row r="48" spans="1:9" ht="18.75" customHeight="1">
      <c r="A48" s="2">
        <v>43</v>
      </c>
      <c r="B48" s="11" t="s">
        <v>69</v>
      </c>
      <c r="C48" s="4" t="s">
        <v>70</v>
      </c>
      <c r="D48" s="3" t="s">
        <v>71</v>
      </c>
      <c r="E48" s="13">
        <v>1</v>
      </c>
      <c r="F48" s="16"/>
      <c r="G48" s="17">
        <f t="shared" si="0"/>
        <v>0</v>
      </c>
      <c r="I48" s="12"/>
    </row>
    <row r="49" spans="1:9" ht="18.75" customHeight="1">
      <c r="A49" s="2">
        <v>44</v>
      </c>
      <c r="B49" s="11" t="s">
        <v>72</v>
      </c>
      <c r="C49" s="4" t="s">
        <v>73</v>
      </c>
      <c r="D49" s="3" t="s">
        <v>6</v>
      </c>
      <c r="E49" s="13">
        <v>1027</v>
      </c>
      <c r="F49" s="16"/>
      <c r="G49" s="17">
        <f t="shared" si="0"/>
        <v>0</v>
      </c>
      <c r="I49" s="12"/>
    </row>
    <row r="50" spans="1:9" ht="18.75" customHeight="1">
      <c r="A50" s="2">
        <v>45</v>
      </c>
      <c r="B50" s="11" t="s">
        <v>74</v>
      </c>
      <c r="C50" s="4" t="s">
        <v>75</v>
      </c>
      <c r="D50" s="3" t="s">
        <v>76</v>
      </c>
      <c r="E50" s="13">
        <v>1029</v>
      </c>
      <c r="F50" s="16"/>
      <c r="G50" s="17">
        <f t="shared" si="0"/>
        <v>0</v>
      </c>
      <c r="I50" s="12"/>
    </row>
    <row r="51" spans="1:9" ht="18.75" customHeight="1">
      <c r="A51" s="2">
        <v>46</v>
      </c>
      <c r="B51" s="11" t="s">
        <v>77</v>
      </c>
      <c r="C51" s="4" t="s">
        <v>78</v>
      </c>
      <c r="D51" s="3" t="s">
        <v>79</v>
      </c>
      <c r="E51" s="13">
        <v>318</v>
      </c>
      <c r="F51" s="16"/>
      <c r="G51" s="17">
        <f t="shared" si="0"/>
        <v>0</v>
      </c>
      <c r="I51" s="12"/>
    </row>
    <row r="52" spans="1:9" ht="18.75" customHeight="1">
      <c r="A52" s="2">
        <v>47</v>
      </c>
      <c r="B52" s="11" t="s">
        <v>80</v>
      </c>
      <c r="C52" s="4" t="s">
        <v>81</v>
      </c>
      <c r="D52" s="3" t="s">
        <v>6</v>
      </c>
      <c r="E52" s="13">
        <v>280</v>
      </c>
      <c r="F52" s="16"/>
      <c r="G52" s="17">
        <f t="shared" si="0"/>
        <v>0</v>
      </c>
      <c r="I52" s="12"/>
    </row>
    <row r="53" spans="1:9" ht="18.75" customHeight="1">
      <c r="A53" s="2">
        <v>48</v>
      </c>
      <c r="B53" s="11" t="s">
        <v>82</v>
      </c>
      <c r="C53" s="4" t="s">
        <v>83</v>
      </c>
      <c r="D53" s="3" t="s">
        <v>64</v>
      </c>
      <c r="E53" s="13">
        <v>272</v>
      </c>
      <c r="F53" s="16"/>
      <c r="G53" s="17">
        <f t="shared" si="0"/>
        <v>0</v>
      </c>
      <c r="I53" s="12"/>
    </row>
    <row r="54" spans="1:9" ht="18.75" customHeight="1">
      <c r="A54" s="2">
        <v>49</v>
      </c>
      <c r="B54" s="11" t="s">
        <v>84</v>
      </c>
      <c r="C54" s="4" t="s">
        <v>85</v>
      </c>
      <c r="D54" s="3" t="s">
        <v>6</v>
      </c>
      <c r="E54" s="13">
        <v>207</v>
      </c>
      <c r="F54" s="16"/>
      <c r="G54" s="17">
        <f t="shared" si="0"/>
        <v>0</v>
      </c>
      <c r="I54" s="12"/>
    </row>
    <row r="55" spans="1:9" ht="18.75" customHeight="1">
      <c r="A55" s="2">
        <v>50</v>
      </c>
      <c r="B55" s="11" t="s">
        <v>86</v>
      </c>
      <c r="C55" s="4" t="s">
        <v>87</v>
      </c>
      <c r="D55" s="3" t="s">
        <v>71</v>
      </c>
      <c r="E55" s="13">
        <v>1012</v>
      </c>
      <c r="F55" s="16"/>
      <c r="G55" s="17">
        <f t="shared" si="0"/>
        <v>0</v>
      </c>
      <c r="I55" s="12"/>
    </row>
    <row r="56" spans="1:9" ht="18.75" customHeight="1">
      <c r="A56" s="2">
        <v>51</v>
      </c>
      <c r="B56" s="11" t="s">
        <v>88</v>
      </c>
      <c r="C56" s="4" t="s">
        <v>42</v>
      </c>
      <c r="D56" s="3" t="s">
        <v>6</v>
      </c>
      <c r="E56" s="13">
        <v>1</v>
      </c>
      <c r="F56" s="16"/>
      <c r="G56" s="17">
        <f t="shared" si="0"/>
        <v>0</v>
      </c>
      <c r="I56" s="12"/>
    </row>
    <row r="57" spans="1:9" ht="18.75" customHeight="1">
      <c r="A57" s="2">
        <v>52</v>
      </c>
      <c r="B57" s="11" t="s">
        <v>89</v>
      </c>
      <c r="C57" s="4" t="s">
        <v>42</v>
      </c>
      <c r="D57" s="3" t="s">
        <v>6</v>
      </c>
      <c r="E57" s="13">
        <v>1</v>
      </c>
      <c r="F57" s="16"/>
      <c r="G57" s="17">
        <f t="shared" si="0"/>
        <v>0</v>
      </c>
      <c r="I57" s="12"/>
    </row>
    <row r="58" spans="1:9" ht="18.75" customHeight="1">
      <c r="A58" s="2">
        <v>53</v>
      </c>
      <c r="B58" s="11" t="s">
        <v>90</v>
      </c>
      <c r="C58" s="4" t="s">
        <v>91</v>
      </c>
      <c r="D58" s="3" t="s">
        <v>6</v>
      </c>
      <c r="E58" s="13">
        <v>335</v>
      </c>
      <c r="F58" s="16"/>
      <c r="G58" s="17">
        <f t="shared" si="0"/>
        <v>0</v>
      </c>
      <c r="I58" s="12"/>
    </row>
    <row r="59" spans="1:9" ht="18.75" customHeight="1">
      <c r="A59" s="2">
        <v>54</v>
      </c>
      <c r="B59" s="11" t="s">
        <v>92</v>
      </c>
      <c r="C59" s="4" t="s">
        <v>93</v>
      </c>
      <c r="D59" s="3" t="s">
        <v>6</v>
      </c>
      <c r="E59" s="13">
        <v>262</v>
      </c>
      <c r="F59" s="16"/>
      <c r="G59" s="17">
        <f t="shared" si="0"/>
        <v>0</v>
      </c>
      <c r="I59" s="12"/>
    </row>
    <row r="60" spans="1:9" ht="18.75" customHeight="1">
      <c r="A60" s="2">
        <v>55</v>
      </c>
      <c r="B60" s="11" t="s">
        <v>94</v>
      </c>
      <c r="C60" s="4" t="s">
        <v>77</v>
      </c>
      <c r="D60" s="3" t="s">
        <v>95</v>
      </c>
      <c r="E60" s="13">
        <v>18</v>
      </c>
      <c r="F60" s="16"/>
      <c r="G60" s="17">
        <f t="shared" si="0"/>
        <v>0</v>
      </c>
      <c r="I60" s="12"/>
    </row>
    <row r="61" spans="1:9" ht="18.75" customHeight="1">
      <c r="A61" s="2">
        <v>56</v>
      </c>
      <c r="B61" s="11" t="s">
        <v>96</v>
      </c>
      <c r="C61" s="4" t="s">
        <v>32</v>
      </c>
      <c r="D61" s="3" t="s">
        <v>6</v>
      </c>
      <c r="E61" s="13">
        <v>1</v>
      </c>
      <c r="F61" s="16"/>
      <c r="G61" s="17">
        <f t="shared" si="0"/>
        <v>0</v>
      </c>
      <c r="I61" s="12"/>
    </row>
    <row r="62" spans="1:9" ht="18.75" customHeight="1">
      <c r="A62" s="2">
        <v>57</v>
      </c>
      <c r="B62" s="11" t="s">
        <v>97</v>
      </c>
      <c r="C62" s="3" t="s">
        <v>98</v>
      </c>
      <c r="D62" s="3" t="s">
        <v>71</v>
      </c>
      <c r="E62" s="13">
        <v>226</v>
      </c>
      <c r="F62" s="16"/>
      <c r="G62" s="17">
        <f t="shared" si="0"/>
        <v>0</v>
      </c>
      <c r="I62" s="12"/>
    </row>
    <row r="63" spans="1:9" ht="18.75" customHeight="1">
      <c r="A63" s="2">
        <v>58</v>
      </c>
      <c r="B63" s="11" t="s">
        <v>99</v>
      </c>
      <c r="C63" s="3" t="s">
        <v>100</v>
      </c>
      <c r="D63" s="3" t="s">
        <v>6</v>
      </c>
      <c r="E63" s="13">
        <v>624</v>
      </c>
      <c r="F63" s="16"/>
      <c r="G63" s="17">
        <f t="shared" si="0"/>
        <v>0</v>
      </c>
      <c r="I63" s="12"/>
    </row>
    <row r="64" spans="1:9" ht="18.75" customHeight="1">
      <c r="A64" s="2">
        <v>59</v>
      </c>
      <c r="B64" s="11" t="s">
        <v>101</v>
      </c>
      <c r="C64" s="3" t="s">
        <v>102</v>
      </c>
      <c r="D64" s="3" t="s">
        <v>6</v>
      </c>
      <c r="E64" s="13">
        <v>152</v>
      </c>
      <c r="F64" s="16"/>
      <c r="G64" s="17">
        <f t="shared" si="0"/>
        <v>0</v>
      </c>
      <c r="I64" s="12"/>
    </row>
    <row r="65" spans="1:9" ht="18.75" customHeight="1">
      <c r="A65" s="2">
        <v>60</v>
      </c>
      <c r="B65" s="11" t="s">
        <v>103</v>
      </c>
      <c r="C65" s="3" t="s">
        <v>102</v>
      </c>
      <c r="D65" s="3" t="s">
        <v>6</v>
      </c>
      <c r="E65" s="13">
        <v>266</v>
      </c>
      <c r="F65" s="16"/>
      <c r="G65" s="17">
        <f t="shared" si="0"/>
        <v>0</v>
      </c>
      <c r="I65" s="12"/>
    </row>
    <row r="66" spans="1:9" ht="18.75" customHeight="1">
      <c r="A66" s="2">
        <v>61</v>
      </c>
      <c r="B66" s="11" t="s">
        <v>104</v>
      </c>
      <c r="C66" s="3" t="s">
        <v>105</v>
      </c>
      <c r="D66" s="3" t="s">
        <v>79</v>
      </c>
      <c r="E66" s="13">
        <v>228</v>
      </c>
      <c r="F66" s="16"/>
      <c r="G66" s="17">
        <f t="shared" si="0"/>
        <v>0</v>
      </c>
      <c r="I66" s="12"/>
    </row>
    <row r="67" spans="1:9" ht="18.75" customHeight="1">
      <c r="A67" s="2">
        <v>62</v>
      </c>
      <c r="B67" s="11" t="s">
        <v>106</v>
      </c>
      <c r="C67" s="3" t="s">
        <v>105</v>
      </c>
      <c r="D67" s="3" t="s">
        <v>79</v>
      </c>
      <c r="E67" s="13">
        <v>31</v>
      </c>
      <c r="F67" s="16"/>
      <c r="G67" s="17">
        <f t="shared" si="0"/>
        <v>0</v>
      </c>
      <c r="I67" s="12"/>
    </row>
    <row r="68" spans="1:9" ht="18.75" customHeight="1">
      <c r="A68" s="2">
        <v>63</v>
      </c>
      <c r="B68" s="11" t="s">
        <v>107</v>
      </c>
      <c r="C68" s="3" t="s">
        <v>108</v>
      </c>
      <c r="D68" s="3" t="s">
        <v>64</v>
      </c>
      <c r="E68" s="13">
        <v>26</v>
      </c>
      <c r="F68" s="16"/>
      <c r="G68" s="17">
        <f t="shared" ref="G68:G71" si="1">E68*F68</f>
        <v>0</v>
      </c>
      <c r="I68" s="12"/>
    </row>
    <row r="69" spans="1:9" ht="18.75" customHeight="1">
      <c r="A69" s="2">
        <v>64</v>
      </c>
      <c r="B69" s="11" t="s">
        <v>109</v>
      </c>
      <c r="C69" s="3" t="s">
        <v>110</v>
      </c>
      <c r="D69" s="3" t="s">
        <v>6</v>
      </c>
      <c r="E69" s="13">
        <v>650</v>
      </c>
      <c r="F69" s="16"/>
      <c r="G69" s="17">
        <f t="shared" si="1"/>
        <v>0</v>
      </c>
      <c r="I69" s="12"/>
    </row>
    <row r="70" spans="1:9" ht="18.75" customHeight="1">
      <c r="A70" s="2">
        <v>65</v>
      </c>
      <c r="B70" s="11" t="s">
        <v>111</v>
      </c>
      <c r="C70" s="3" t="s">
        <v>112</v>
      </c>
      <c r="D70" s="3" t="s">
        <v>79</v>
      </c>
      <c r="E70" s="13">
        <v>182</v>
      </c>
      <c r="F70" s="16"/>
      <c r="G70" s="17">
        <f t="shared" si="1"/>
        <v>0</v>
      </c>
      <c r="I70" s="12"/>
    </row>
    <row r="71" spans="1:9" ht="18.75" customHeight="1">
      <c r="A71" s="2">
        <v>66</v>
      </c>
      <c r="B71" s="11" t="s">
        <v>113</v>
      </c>
      <c r="C71" s="3" t="s">
        <v>112</v>
      </c>
      <c r="D71" s="3" t="s">
        <v>79</v>
      </c>
      <c r="E71" s="13">
        <v>1</v>
      </c>
      <c r="F71" s="16"/>
      <c r="G71" s="17">
        <f t="shared" si="1"/>
        <v>0</v>
      </c>
      <c r="I71" s="12"/>
    </row>
    <row r="72" spans="1:9" ht="18.75" customHeight="1" thickBot="1">
      <c r="A72" s="29" t="s">
        <v>114</v>
      </c>
      <c r="B72" s="30"/>
      <c r="C72" s="30"/>
      <c r="D72" s="5"/>
      <c r="E72" s="5"/>
      <c r="F72" s="18"/>
      <c r="G72" s="19">
        <f>SUM(G3:G71)</f>
        <v>0</v>
      </c>
      <c r="I72" s="12"/>
    </row>
    <row r="75" spans="1:9">
      <c r="A75" s="20"/>
      <c r="B75" s="21"/>
      <c r="C75" s="21"/>
      <c r="D75" s="22" t="s">
        <v>118</v>
      </c>
      <c r="E75" s="23" t="s">
        <v>119</v>
      </c>
      <c r="G75" s="24" t="s">
        <v>120</v>
      </c>
    </row>
    <row r="76" spans="1:9">
      <c r="A76" s="25"/>
      <c r="B76" s="26"/>
      <c r="C76" s="26"/>
      <c r="D76" s="27"/>
      <c r="E76" s="28" t="s">
        <v>121</v>
      </c>
      <c r="F76" s="28"/>
    </row>
    <row r="77" spans="1:9">
      <c r="A77" s="25"/>
      <c r="B77" s="26"/>
      <c r="C77" s="26"/>
      <c r="D77" s="27"/>
      <c r="E77" s="28" t="s">
        <v>122</v>
      </c>
      <c r="F77" s="28"/>
    </row>
  </sheetData>
  <mergeCells count="2">
    <mergeCell ref="A72:C72"/>
    <mergeCell ref="A1:G1"/>
  </mergeCells>
  <phoneticPr fontId="2" type="noConversion"/>
  <pageMargins left="0.31" right="0.15748031496062992" top="0.39370078740157483" bottom="0.19685039370078741" header="0.31496062992125984" footer="0.11811023622047245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kjds</dc:creator>
  <cp:lastModifiedBy>kjds</cp:lastModifiedBy>
  <cp:lastPrinted>2021-07-05T05:57:25Z</cp:lastPrinted>
  <dcterms:created xsi:type="dcterms:W3CDTF">2017-07-12T08:05:57Z</dcterms:created>
  <dcterms:modified xsi:type="dcterms:W3CDTF">2021-07-05T05:57:30Z</dcterms:modified>
</cp:coreProperties>
</file>